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E9" i="1" l="1"/>
  <c r="E11" i="1"/>
  <c r="E10" i="1"/>
  <c r="E16" i="1"/>
  <c r="E22" i="1"/>
  <c r="F27" i="1"/>
  <c r="E17" i="1"/>
  <c r="F14" i="1" l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<sst xmlns="http://schemas.openxmlformats.org/spreadsheetml/2006/main" count="23" uniqueCount="23">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</sst>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115" zoomScaleNormal="115" workbookViewId="0"/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38.5703125" customWidth="1"/>
    <col min="5" max="6" width="21.42578125" customWidth="1"/>
    <col min="7" max="7" width="1.42578125" customWidth="1"/>
    <col min="9" max="9" width="15.28515625" customWidth="1"/>
    <col min="11" max="11" width="11.140625" bestFit="1" customWidth="1"/>
  </cols>
  <sheetData>
    <row r="1" spans="1:9" ht="3.75" customHeight="1" thickBot="1" x14ac:dyDescent="0.3"/>
    <row r="2" spans="1:9" x14ac:dyDescent="0.25">
      <c r="A2" s="16"/>
      <c r="B2" s="17"/>
      <c r="C2" s="30" t="s">
        <v>21</v>
      </c>
      <c r="D2" s="30"/>
      <c r="E2" s="30"/>
      <c r="F2" s="30"/>
      <c r="G2" s="18"/>
    </row>
    <row r="3" spans="1:9" x14ac:dyDescent="0.25">
      <c r="A3" s="19"/>
      <c r="B3" s="2"/>
      <c r="C3" s="31"/>
      <c r="D3" s="31"/>
      <c r="E3" s="31"/>
      <c r="F3" s="31"/>
      <c r="G3" s="20"/>
    </row>
    <row r="4" spans="1:9" x14ac:dyDescent="0.25">
      <c r="A4" s="19"/>
      <c r="B4" s="2"/>
      <c r="C4" s="31"/>
      <c r="D4" s="31"/>
      <c r="E4" s="31"/>
      <c r="F4" s="31"/>
      <c r="G4" s="20"/>
      <c r="I4" s="1"/>
    </row>
    <row r="5" spans="1:9" x14ac:dyDescent="0.25">
      <c r="A5" s="19"/>
      <c r="B5" s="3"/>
      <c r="C5" s="32" t="s">
        <v>4</v>
      </c>
      <c r="D5" s="32"/>
      <c r="E5" s="32"/>
      <c r="F5" s="32"/>
      <c r="G5" s="21"/>
    </row>
    <row r="6" spans="1:9" x14ac:dyDescent="0.25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25">
      <c r="A7" s="19"/>
      <c r="B7" s="4"/>
      <c r="C7" s="5"/>
      <c r="D7" s="5"/>
      <c r="E7" s="5"/>
      <c r="F7" s="5"/>
      <c r="G7" s="22"/>
    </row>
    <row r="8" spans="1:9" ht="15.75" x14ac:dyDescent="0.25">
      <c r="A8" s="19"/>
      <c r="B8" s="4"/>
      <c r="C8" s="29" t="s">
        <v>1</v>
      </c>
      <c r="D8" s="29"/>
      <c r="E8" s="8">
        <f>SUM(E9:E11)</f>
        <v>516741170</v>
      </c>
      <c r="F8" s="8">
        <f>SUM(F9:F11)+815</f>
        <v>5209565.9936000006</v>
      </c>
      <c r="G8" s="22"/>
    </row>
    <row r="9" spans="1:9" x14ac:dyDescent="0.25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25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25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25">
      <c r="A12" s="19"/>
      <c r="B12" s="4"/>
      <c r="C12" s="5"/>
      <c r="D12" s="5"/>
      <c r="E12" s="7"/>
      <c r="F12" s="6"/>
      <c r="G12" s="22"/>
    </row>
    <row r="13" spans="1:9" ht="15.75" x14ac:dyDescent="0.25">
      <c r="A13" s="19"/>
      <c r="B13" s="4"/>
      <c r="C13" s="29" t="s">
        <v>2</v>
      </c>
      <c r="D13" s="29"/>
      <c r="E13" s="7"/>
      <c r="F13" s="6"/>
      <c r="G13" s="22"/>
    </row>
    <row r="14" spans="1:9" x14ac:dyDescent="0.25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25">
      <c r="A15" s="19"/>
      <c r="B15" s="4"/>
      <c r="C15" s="5"/>
      <c r="D15" s="5"/>
      <c r="E15" s="7"/>
      <c r="F15" s="6"/>
      <c r="G15" s="22"/>
    </row>
    <row r="16" spans="1:9" ht="15.75" x14ac:dyDescent="0.25">
      <c r="A16" s="19"/>
      <c r="B16" s="4"/>
      <c r="C16" s="29" t="s">
        <v>3</v>
      </c>
      <c r="D16" s="29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75" x14ac:dyDescent="0.25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75" x14ac:dyDescent="0.25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75" x14ac:dyDescent="0.25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25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25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25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25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25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25">
      <c r="A25" s="19"/>
      <c r="B25" s="4"/>
      <c r="C25" s="5"/>
      <c r="D25" s="5"/>
      <c r="E25" s="7"/>
      <c r="F25" s="6"/>
      <c r="G25" s="22"/>
    </row>
    <row r="26" spans="1:11" ht="15.75" x14ac:dyDescent="0.25">
      <c r="A26" s="19"/>
      <c r="B26" s="4"/>
      <c r="C26" s="29" t="s">
        <v>19</v>
      </c>
      <c r="D26" s="29"/>
      <c r="E26" s="7"/>
      <c r="F26" s="6"/>
      <c r="G26" s="22"/>
      <c r="K26" s="15"/>
    </row>
    <row r="27" spans="1:11" x14ac:dyDescent="0.25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.75" thickBot="1" x14ac:dyDescent="0.3">
      <c r="A28" s="19"/>
      <c r="B28" s="4"/>
      <c r="C28" s="5"/>
      <c r="D28" s="5"/>
      <c r="E28" s="5"/>
      <c r="F28" s="5"/>
      <c r="G28" s="22"/>
    </row>
    <row r="29" spans="1:11" ht="15.75" thickTop="1" x14ac:dyDescent="0.25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25">
      <c r="A30" s="19"/>
      <c r="B30" s="4"/>
      <c r="C30" s="5"/>
      <c r="D30" s="5"/>
      <c r="E30" s="9"/>
      <c r="F30" s="9"/>
      <c r="G30" s="22"/>
    </row>
    <row r="31" spans="1:11" x14ac:dyDescent="0.25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25">
      <c r="A32" s="19"/>
      <c r="B32" s="4"/>
      <c r="C32" s="5"/>
      <c r="D32" s="5"/>
      <c r="E32" s="5"/>
      <c r="F32" s="5"/>
      <c r="G32" s="22"/>
    </row>
    <row r="33" spans="1:7" ht="15.75" thickBot="1" x14ac:dyDescent="0.3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25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2018-04-17T11:00:00+00:00</MeetingStartDate>
    <EnclosureFileNumber xmlns="d08b57ff-b9b7-4581-975d-98f87b579a51">43632/18</EnclosureFileNumber>
    <AgendaId xmlns="d08b57ff-b9b7-4581-975d-98f87b579a51">8208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2841254</FusionId>
    <AgendaAccessLevelName xmlns="d08b57ff-b9b7-4581-975d-98f87b579a51">Åben</AgendaAccessLevelName>
    <UNC xmlns="d08b57ff-b9b7-4581-975d-98f87b579a51">2582238</UNC>
    <MeetingTitle xmlns="d08b57ff-b9b7-4581-975d-98f87b579a51">17-04-2018</MeetingTitle>
    <MeetingDateAndTime xmlns="d08b57ff-b9b7-4581-975d-98f87b579a51">17-04-2018 fra 13:00 - 17:15</MeetingDateAndTime>
    <MeetingEndDate xmlns="d08b57ff-b9b7-4581-975d-98f87b579a51">2018-04-17T15:15:00+00:00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F49F9473-0D48-4A57-A159-EF905867680D}"/>
</file>

<file path=customXml/itemProps2.xml><?xml version="1.0" encoding="utf-8"?>
<ds:datastoreItem xmlns:ds="http://schemas.openxmlformats.org/officeDocument/2006/customXml" ds:itemID="{A3286F12-DBC4-4F11-B88A-F84339A26CEB}"/>
</file>

<file path=customXml/itemProps3.xml><?xml version="1.0" encoding="utf-8"?>
<ds:datastoreItem xmlns:ds="http://schemas.openxmlformats.org/officeDocument/2006/customXml" ds:itemID="{F3CA9876-2596-4B19-9DFE-516AAECB9D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-17-04-2018 - Bilag 57.02 Omprioriteringsbidrag 2019 - Børn og Læring</dc:title>
  <dc:creator/>
  <cp:lastModifiedBy/>
  <dcterms:created xsi:type="dcterms:W3CDTF">2006-09-16T00:00:00Z</dcterms:created>
  <dcterms:modified xsi:type="dcterms:W3CDTF">2018-04-09T05:20:05Z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